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8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<sst xmlns="http://schemas.openxmlformats.org/spreadsheetml/2006/main" count="22" uniqueCount="22">
  <si>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单位：公里                                                                                                                                                                   </t>
  </si>
  <si>
    <t>(km)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</si>
  <si>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</si>
  <si>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</si>
  <si>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</si>
  <si>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</si>
  <si>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</si>
  <si>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</si>
  <si>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</si>
  <si>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</si>
  <si>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</si>
  <si>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r>
      <t>15-1</t>
    </r>
    <r>
      <rPr>
        <sz val="15"/>
        <rFont val="黑体"/>
        <family val="0"/>
      </rPr>
      <t>　主要年份运输线路长度</t>
    </r>
    <r>
      <rPr>
        <sz val="15"/>
        <rFont val="Times New Roman"/>
        <family val="1"/>
      </rPr>
      <t xml:space="preserve"> 
LENGTH OF TRANSPORT ROUTES IN MAJOR YEARS</t>
    </r>
  </si>
  <si>
    <r>
      <t xml:space="preserve">年　份
</t>
    </r>
    <r>
      <rPr>
        <sz val="10"/>
        <rFont val="Times New Roman"/>
        <family val="1"/>
      </rPr>
      <t xml:space="preserve">   
 Year</t>
    </r>
  </si>
  <si>
    <r>
      <t xml:space="preserve">铁路营业里程
</t>
    </r>
    <r>
      <rPr>
        <sz val="10"/>
        <rFont val="Times New Roman"/>
        <family val="1"/>
      </rPr>
      <t>Length of
 Railways
in Operation</t>
    </r>
  </si>
  <si>
    <r>
      <t>公路通车
里　　程</t>
    </r>
    <r>
      <rPr>
        <sz val="10"/>
        <rFont val="Times New Roman"/>
        <family val="1"/>
      </rPr>
      <t xml:space="preserve"> 
Length 
of Highways</t>
    </r>
  </si>
  <si>
    <r>
      <t xml:space="preserve">每百平方公里平均里程
</t>
    </r>
    <r>
      <rPr>
        <sz val="10"/>
        <rFont val="Times New Roman"/>
        <family val="1"/>
      </rPr>
      <t>Average Length Per Square Kilometre</t>
    </r>
  </si>
  <si>
    <r>
      <t>#</t>
    </r>
    <r>
      <rPr>
        <sz val="10"/>
        <rFont val="宋体"/>
        <family val="0"/>
      </rPr>
      <t xml:space="preserve">高速公路
</t>
    </r>
    <r>
      <rPr>
        <sz val="10"/>
        <rFont val="Times New Roman"/>
        <family val="1"/>
      </rPr>
      <t>Expressways</t>
    </r>
  </si>
  <si>
    <r>
      <t xml:space="preserve">铁　路
</t>
    </r>
    <r>
      <rPr>
        <sz val="10"/>
        <rFont val="Times New Roman"/>
        <family val="1"/>
      </rPr>
      <t>Railways</t>
    </r>
  </si>
  <si>
    <r>
      <t xml:space="preserve">公　路
</t>
    </r>
    <r>
      <rPr>
        <sz val="10"/>
        <rFont val="Times New Roman"/>
        <family val="1"/>
      </rPr>
      <t>Highways</t>
    </r>
  </si>
  <si>
    <r>
      <t>注：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年起公路线路里程包括村道里程数；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年起铁路营业里程包括国铁、合资和地方铁路。</t>
    </r>
  </si>
  <si>
    <r>
      <t>Note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Length of highways and all-weather highways has included length of roads between villages since 2005. Length of railways has included length</t>
    </r>
  </si>
  <si>
    <r>
      <t xml:space="preserve">      </t>
    </r>
    <r>
      <rPr>
        <sz val="10"/>
        <rFont val="宋体"/>
        <family val="0"/>
      </rPr>
      <t>　</t>
    </r>
    <r>
      <rPr>
        <sz val="10"/>
        <rFont val="Times New Roman"/>
        <family val="1"/>
      </rPr>
      <t xml:space="preserve"> of national railways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joint-venture railways and local railways since 2006.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</si>
</sst>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"/>
    <numFmt numFmtId="177" formatCode="0.0\ \ \ "/>
    <numFmt numFmtId="178" formatCode="0\ \ \ \ \ \ \ \ \ \ \ "/>
    <numFmt numFmtId="179" formatCode="0\ \ \ \ \ \ "/>
    <numFmt numFmtId="180" formatCode="0\ \ \ \ \ "/>
    <numFmt numFmtId="181" formatCode="0.0\ \ \ \ "/>
    <numFmt numFmtId="182" formatCode="0\ \ \ \ "/>
    <numFmt numFmtId="183" formatCode="0\ \ \ \ \ \ \ \ \ \ "/>
    <numFmt numFmtId="184" formatCode="0.0\ \ \ \ \ \ \ \ \ \ "/>
    <numFmt numFmtId="185" formatCode="0_);[Red]\(0\)"/>
    <numFmt numFmtId="186" formatCode="0.0_);[Red]\(0.0\)"/>
    <numFmt numFmtId="187" formatCode="0.0\ \ \ \ \ \ \ "/>
    <numFmt numFmtId="188" formatCode="0\ \ \ \ \ \ \ "/>
    <numFmt numFmtId="189" formatCode="0.0\ \ \ \ \ "/>
    <numFmt numFmtId="190" formatCode="0_ "/>
    <numFmt numFmtId="191" formatCode="0.0000000000_ "/>
    <numFmt numFmtId="192" formatCode="0.00\ \ \ "/>
    <numFmt numFmtId="193" formatCode="0;_가"/>
    <numFmt numFmtId="194" formatCode="0.00\ \ "/>
    <numFmt numFmtId="195" formatCode="0.0000_);[Red]\(0.0000\)"/>
    <numFmt numFmtId="196" formatCode="0\ \ \ \ \ \ \ \ "/>
  </numFmts>
  <fonts count="3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5"/>
      <name val="黑体"/>
      <family val="0"/>
    </font>
    <font>
      <sz val="15"/>
      <name val="Times New Roman"/>
      <family val="1"/>
    </font>
    <font>
      <sz val="15"/>
      <color indexed="8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49" applyFill="1">
      <alignment/>
      <protection/>
    </xf>
    <xf numFmtId="0" fontId="0" fillId="0" borderId="0" xfId="49" applyFill="1" applyAlignment="1">
      <alignment/>
      <protection/>
    </xf>
    <xf numFmtId="0" fontId="26" fillId="24" borderId="0" xfId="49" applyFont="1" applyFill="1" applyBorder="1" applyAlignment="1">
      <alignment horizontal="left" vertical="center" wrapText="1"/>
      <protection/>
    </xf>
    <xf numFmtId="0" fontId="26" fillId="24" borderId="0" xfId="49" applyFont="1" applyFill="1" applyBorder="1" applyAlignment="1">
      <alignment horizontal="left" vertical="center"/>
      <protection/>
    </xf>
    <xf numFmtId="0" fontId="25" fillId="24" borderId="0" xfId="49" applyFont="1" applyFill="1" applyBorder="1" applyAlignment="1">
      <alignment horizontal="left"/>
      <protection/>
    </xf>
    <xf numFmtId="0" fontId="27" fillId="24" borderId="0" xfId="49" applyFont="1" applyFill="1" applyBorder="1" applyAlignment="1">
      <alignment horizontal="left" vertical="center"/>
      <protection/>
    </xf>
    <xf numFmtId="0" fontId="28" fillId="24" borderId="0" xfId="49" applyFont="1" applyFill="1" applyBorder="1" applyAlignment="1">
      <alignment horizontal="left" vertical="center"/>
      <protection/>
    </xf>
    <xf numFmtId="0" fontId="30" fillId="24" borderId="0" xfId="49" applyFont="1" applyFill="1" applyBorder="1" applyAlignment="1">
      <alignment horizontal="right" vertical="center"/>
      <protection/>
    </xf>
    <xf numFmtId="0" fontId="29" fillId="25" borderId="10" xfId="49" applyFont="1" applyFill="1" applyBorder="1" applyAlignment="1">
      <alignment horizontal="center" vertical="center" wrapText="1"/>
      <protection/>
    </xf>
    <xf numFmtId="0" fontId="27" fillId="25" borderId="10" xfId="49" applyFont="1" applyFill="1" applyBorder="1" applyAlignment="1">
      <alignment horizontal="center" vertical="center" wrapText="1"/>
      <protection/>
    </xf>
    <xf numFmtId="0" fontId="27" fillId="25" borderId="11" xfId="49" applyFont="1" applyFill="1" applyBorder="1" applyAlignment="1">
      <alignment horizontal="center" vertical="center" wrapText="1"/>
      <protection/>
    </xf>
    <xf numFmtId="0" fontId="29" fillId="25" borderId="12" xfId="49" applyFont="1" applyFill="1" applyBorder="1" applyAlignment="1">
      <alignment horizontal="center" vertical="center" wrapText="1"/>
      <protection/>
    </xf>
    <xf numFmtId="49" fontId="27" fillId="22" borderId="0" xfId="49" applyNumberFormat="1" applyFont="1" applyFill="1" applyBorder="1" applyAlignment="1">
      <alignment horizontal="left" vertical="center"/>
      <protection/>
    </xf>
    <xf numFmtId="49" fontId="27" fillId="22" borderId="13" xfId="49" applyNumberFormat="1" applyFont="1" applyFill="1" applyBorder="1" applyAlignment="1">
      <alignment horizontal="left" vertical="center"/>
      <protection/>
    </xf>
    <xf numFmtId="49" fontId="27" fillId="22" borderId="14" xfId="49" applyNumberFormat="1" applyFont="1" applyFill="1" applyBorder="1" applyAlignment="1">
      <alignment horizontal="left" vertical="center"/>
      <protection/>
    </xf>
    <xf numFmtId="180" fontId="31" fillId="24" borderId="0" xfId="49" applyNumberFormat="1" applyFont="1" applyFill="1" applyBorder="1" applyAlignment="1">
      <alignment horizontal="right" vertical="center"/>
      <protection/>
    </xf>
    <xf numFmtId="181" fontId="31" fillId="24" borderId="0" xfId="49" applyNumberFormat="1" applyFont="1" applyFill="1" applyBorder="1" applyAlignment="1">
      <alignment horizontal="right" vertical="center"/>
      <protection/>
    </xf>
    <xf numFmtId="0" fontId="31" fillId="24" borderId="15" xfId="49" applyFont="1" applyFill="1" applyBorder="1" applyAlignment="1">
      <alignment horizontal="right" vertical="center"/>
      <protection/>
    </xf>
    <xf numFmtId="0" fontId="31" fillId="24" borderId="13" xfId="49" applyFont="1" applyFill="1" applyBorder="1" applyAlignment="1">
      <alignment horizontal="right" vertical="center"/>
      <protection/>
    </xf>
    <xf numFmtId="180" fontId="31" fillId="24" borderId="16" xfId="49" applyNumberFormat="1" applyFont="1" applyFill="1" applyBorder="1" applyAlignment="1">
      <alignment horizontal="right" vertical="center"/>
      <protection/>
    </xf>
    <xf numFmtId="180" fontId="31" fillId="24" borderId="17" xfId="49" applyNumberFormat="1" applyFont="1" applyFill="1" applyBorder="1" applyAlignment="1">
      <alignment horizontal="right" vertical="center"/>
      <protection/>
    </xf>
    <xf numFmtId="180" fontId="31" fillId="24" borderId="18" xfId="49" applyNumberFormat="1" applyFont="1" applyFill="1" applyBorder="1" applyAlignment="1">
      <alignment horizontal="right" vertical="center"/>
      <protection/>
    </xf>
    <xf numFmtId="181" fontId="31" fillId="24" borderId="18" xfId="49" applyNumberFormat="1" applyFont="1" applyFill="1" applyBorder="1" applyAlignment="1">
      <alignment horizontal="right" vertical="center"/>
      <protection/>
    </xf>
    <xf numFmtId="0" fontId="29" fillId="24" borderId="0" xfId="49" applyFont="1" applyFill="1" applyBorder="1" applyAlignment="1">
      <alignment horizontal="left" vertical="center"/>
      <protection/>
    </xf>
    <xf numFmtId="0" fontId="29" fillId="24" borderId="0" xfId="49" applyFont="1" applyFill="1" applyBorder="1" applyAlignment="1">
      <alignment vertical="center"/>
      <protection/>
    </xf>
    <xf numFmtId="0" fontId="25" fillId="24" borderId="0" xfId="49" applyFont="1" applyFill="1" applyBorder="1" applyAlignment="1">
      <alignment horizontal="left" vertical="center" wrapText="1"/>
      <protection/>
    </xf>
    <xf numFmtId="0" fontId="25" fillId="0" borderId="0" xfId="49" applyFont="1" applyAlignment="1">
      <alignment horizontal="left" vertical="center"/>
      <protection/>
    </xf>
    <xf numFmtId="0" fontId="27" fillId="25" borderId="19" xfId="49" applyFont="1" applyFill="1" applyBorder="1" applyAlignment="1">
      <alignment horizontal="center" vertical="center" wrapText="1"/>
      <protection/>
    </xf>
    <xf numFmtId="0" fontId="29" fillId="25" borderId="20" xfId="49" applyFont="1" applyFill="1" applyBorder="1" applyAlignment="1">
      <alignment horizontal="center" vertical="center" wrapText="1"/>
      <protection/>
    </xf>
    <xf numFmtId="0" fontId="27" fillId="25" borderId="21" xfId="49" applyFont="1" applyFill="1" applyBorder="1" applyAlignment="1">
      <alignment horizontal="center" vertical="center" wrapText="1"/>
      <protection/>
    </xf>
    <xf numFmtId="0" fontId="29" fillId="25" borderId="22" xfId="49" applyFont="1" applyFill="1" applyBorder="1" applyAlignment="1">
      <alignment horizontal="center" vertical="center" wrapText="1"/>
      <protection/>
    </xf>
    <xf numFmtId="0" fontId="27" fillId="25" borderId="23" xfId="49" applyFont="1" applyFill="1" applyBorder="1" applyAlignment="1">
      <alignment horizontal="center" vertical="center" wrapText="1"/>
      <protection/>
    </xf>
    <xf numFmtId="0" fontId="29" fillId="25" borderId="10" xfId="49" applyFont="1" applyFill="1" applyBorder="1" applyAlignment="1">
      <alignment horizontal="center" vertical="center" wrapText="1"/>
      <protection/>
    </xf>
    <xf numFmtId="0" fontId="29" fillId="25" borderId="11" xfId="49" applyFont="1" applyFill="1" applyBorder="1" applyAlignment="1">
      <alignment horizontal="center" vertical="center" wrapText="1"/>
      <protection/>
    </xf>
  </cellXfs>
  <cellStyles count="62">
    <cellStyle name="Normal" xfId="0"/>
    <cellStyle name="_ET_STYLE_NoName_00_" xfId="15"/>
    <cellStyle name="_nj10" xfId="16"/>
    <cellStyle name="_nj11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ColLevel_0" xfId="36"/>
    <cellStyle name="Normal_100" xfId="37"/>
    <cellStyle name="RowLevel_0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11-9" xfId="46"/>
    <cellStyle name="差_6月16日报nj11(16-17)" xfId="47"/>
    <cellStyle name="常规 2" xfId="48"/>
    <cellStyle name="常规_nj15" xfId="49"/>
    <cellStyle name="Hyperlink" xfId="50"/>
    <cellStyle name="好" xfId="51"/>
    <cellStyle name="好_11-9" xfId="52"/>
    <cellStyle name="好_6月16日报nj11(16-17)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样式 1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tabSelected="1" workbookViewId="0" topLeftCell="A1">
      <selection activeCell="A1" sqref="A1:F1"/>
    </sheetView>
  </sheetViews>
  <sheetFormatPr defaultColWidth="9.00390625" defaultRowHeight="14.25"/>
  <cols>
    <col min="1" max="1" width="13.375" style="1" customWidth="1"/>
    <col min="2" max="6" width="17.625" style="1" customWidth="1"/>
    <col min="7" max="16384" width="9.00390625" style="1" customWidth="1"/>
  </cols>
  <sheetData>
    <row r="1" spans="1:6" ht="45" customHeight="1">
      <c r="A1" s="26" t="s">
        <v>11</v>
      </c>
      <c r="B1" s="27"/>
      <c r="C1" s="27"/>
      <c r="D1" s="27"/>
      <c r="E1" s="27"/>
      <c r="F1" s="27"/>
    </row>
    <row r="2" spans="1:6" ht="15" customHeight="1" hidden="1">
      <c r="A2" s="3"/>
      <c r="B2" s="4"/>
      <c r="C2" s="4"/>
      <c r="D2" s="4"/>
      <c r="E2" s="4"/>
      <c r="F2" s="4"/>
    </row>
    <row r="3" spans="1:6" s="2" customFormat="1" ht="14.25" customHeight="1" thickBot="1">
      <c r="A3" s="7" t="s">
        <v>0</v>
      </c>
      <c r="B3" s="5"/>
      <c r="C3" s="5"/>
      <c r="D3" s="5"/>
      <c r="E3" s="5"/>
      <c r="F3" s="8" t="s">
        <v>1</v>
      </c>
    </row>
    <row r="4" spans="1:6" ht="27.75" customHeight="1">
      <c r="A4" s="30" t="s">
        <v>12</v>
      </c>
      <c r="B4" s="32" t="s">
        <v>13</v>
      </c>
      <c r="C4" s="28" t="s">
        <v>14</v>
      </c>
      <c r="D4" s="12"/>
      <c r="E4" s="28" t="s">
        <v>15</v>
      </c>
      <c r="F4" s="29"/>
    </row>
    <row r="5" spans="1:6" ht="35.25" customHeight="1">
      <c r="A5" s="31"/>
      <c r="B5" s="33"/>
      <c r="C5" s="34"/>
      <c r="D5" s="9" t="s">
        <v>16</v>
      </c>
      <c r="E5" s="10" t="s">
        <v>17</v>
      </c>
      <c r="F5" s="11" t="s">
        <v>18</v>
      </c>
    </row>
    <row r="6" spans="1:6" ht="21.75" customHeight="1">
      <c r="A6" s="14"/>
      <c r="B6" s="18"/>
      <c r="C6" s="19"/>
      <c r="D6" s="19"/>
      <c r="E6" s="19"/>
      <c r="F6" s="19"/>
    </row>
    <row r="7" spans="1:6" ht="21.75" customHeight="1">
      <c r="A7" s="13">
        <v>1978</v>
      </c>
      <c r="B7" s="20">
        <v>2057</v>
      </c>
      <c r="C7" s="16">
        <v>31868</v>
      </c>
      <c r="D7" s="16"/>
      <c r="E7" s="17">
        <f aca="true" t="shared" si="0" ref="E7:E19">B7/1567</f>
        <v>1.3126994256541162</v>
      </c>
      <c r="F7" s="17">
        <f aca="true" t="shared" si="1" ref="F7:F19">C7/1567</f>
        <v>20.33694958519464</v>
      </c>
    </row>
    <row r="8" spans="1:6" ht="21.75" customHeight="1">
      <c r="A8" s="13">
        <v>1980</v>
      </c>
      <c r="B8" s="20">
        <v>2129</v>
      </c>
      <c r="C8" s="16">
        <v>27261</v>
      </c>
      <c r="D8" s="16"/>
      <c r="E8" s="17">
        <f t="shared" si="0"/>
        <v>1.3586470963624762</v>
      </c>
      <c r="F8" s="17">
        <f t="shared" si="1"/>
        <v>17.396936821952774</v>
      </c>
    </row>
    <row r="9" spans="1:6" ht="21.75" customHeight="1">
      <c r="A9" s="13">
        <v>1985</v>
      </c>
      <c r="B9" s="20">
        <v>2169</v>
      </c>
      <c r="C9" s="16">
        <v>28762</v>
      </c>
      <c r="D9" s="16"/>
      <c r="E9" s="17">
        <f t="shared" si="0"/>
        <v>1.3841735800893427</v>
      </c>
      <c r="F9" s="17">
        <f t="shared" si="1"/>
        <v>18.354818123803447</v>
      </c>
    </row>
    <row r="10" spans="1:6" ht="21.75" customHeight="1">
      <c r="A10" s="13">
        <v>1990</v>
      </c>
      <c r="B10" s="20">
        <v>2330</v>
      </c>
      <c r="C10" s="16">
        <v>30784</v>
      </c>
      <c r="D10" s="16"/>
      <c r="E10" s="17">
        <f t="shared" si="0"/>
        <v>1.4869176770899808</v>
      </c>
      <c r="F10" s="17">
        <f t="shared" si="1"/>
        <v>19.645181876196553</v>
      </c>
    </row>
    <row r="11" spans="1:6" ht="21.75" customHeight="1">
      <c r="A11" s="13">
        <v>1995</v>
      </c>
      <c r="B11" s="20">
        <v>2435</v>
      </c>
      <c r="C11" s="16">
        <v>33644</v>
      </c>
      <c r="D11" s="16"/>
      <c r="E11" s="17">
        <f t="shared" si="0"/>
        <v>1.5539246968730058</v>
      </c>
      <c r="F11" s="17">
        <f t="shared" si="1"/>
        <v>21.470325462667518</v>
      </c>
    </row>
    <row r="12" spans="1:6" ht="21.75" customHeight="1">
      <c r="A12" s="13">
        <v>2000</v>
      </c>
      <c r="B12" s="20">
        <v>2512</v>
      </c>
      <c r="C12" s="16">
        <v>55408</v>
      </c>
      <c r="D12" s="16">
        <v>518</v>
      </c>
      <c r="E12" s="17">
        <f t="shared" si="0"/>
        <v>1.603063178047224</v>
      </c>
      <c r="F12" s="17">
        <f t="shared" si="1"/>
        <v>35.35928525845565</v>
      </c>
    </row>
    <row r="13" spans="1:6" ht="21.75" customHeight="1">
      <c r="A13" s="13">
        <v>2005</v>
      </c>
      <c r="B13" s="20">
        <v>2512</v>
      </c>
      <c r="C13" s="16">
        <v>111227</v>
      </c>
      <c r="D13" s="16">
        <v>1686</v>
      </c>
      <c r="E13" s="17">
        <f t="shared" si="0"/>
        <v>1.603063178047224</v>
      </c>
      <c r="F13" s="17">
        <f t="shared" si="1"/>
        <v>70.98085513720486</v>
      </c>
    </row>
    <row r="14" spans="1:6" ht="21.75" customHeight="1">
      <c r="A14" s="13" t="s">
        <v>2</v>
      </c>
      <c r="B14" s="20">
        <v>3110.4</v>
      </c>
      <c r="C14" s="16">
        <v>112930</v>
      </c>
      <c r="D14" s="16">
        <v>1752</v>
      </c>
      <c r="E14" s="17">
        <f t="shared" si="0"/>
        <v>1.9849393746011488</v>
      </c>
      <c r="F14" s="17">
        <f t="shared" si="1"/>
        <v>72.0676451818762</v>
      </c>
    </row>
    <row r="15" spans="1:6" ht="21.75" customHeight="1">
      <c r="A15" s="13" t="s">
        <v>3</v>
      </c>
      <c r="B15" s="20">
        <v>3114.5</v>
      </c>
      <c r="C15" s="16">
        <v>119869</v>
      </c>
      <c r="D15" s="16">
        <v>1893</v>
      </c>
      <c r="E15" s="17">
        <f t="shared" si="0"/>
        <v>1.9875558391831525</v>
      </c>
      <c r="F15" s="17">
        <f t="shared" si="1"/>
        <v>76.49585194639438</v>
      </c>
    </row>
    <row r="16" spans="1:6" ht="21.75" customHeight="1">
      <c r="A16" s="13" t="s">
        <v>4</v>
      </c>
      <c r="B16" s="20">
        <v>3323.8</v>
      </c>
      <c r="C16" s="16">
        <v>124773</v>
      </c>
      <c r="D16" s="16">
        <v>1965.2</v>
      </c>
      <c r="E16" s="17">
        <f t="shared" si="0"/>
        <v>2.1211231652839824</v>
      </c>
      <c r="F16" s="17">
        <f t="shared" si="1"/>
        <v>79.62539885130823</v>
      </c>
    </row>
    <row r="17" spans="1:6" ht="21.75" customHeight="1">
      <c r="A17" s="13" t="s">
        <v>5</v>
      </c>
      <c r="B17" s="20">
        <v>3536.3</v>
      </c>
      <c r="C17" s="16">
        <v>127330.051</v>
      </c>
      <c r="D17" s="16">
        <v>1965.203</v>
      </c>
      <c r="E17" s="17">
        <f t="shared" si="0"/>
        <v>2.256732610082961</v>
      </c>
      <c r="F17" s="17">
        <f t="shared" si="1"/>
        <v>81.25721186981494</v>
      </c>
    </row>
    <row r="18" spans="1:6" ht="21.75" customHeight="1">
      <c r="A18" s="13" t="s">
        <v>6</v>
      </c>
      <c r="B18" s="20">
        <v>3752.3</v>
      </c>
      <c r="C18" s="16">
        <v>131644</v>
      </c>
      <c r="D18" s="16">
        <v>3003</v>
      </c>
      <c r="E18" s="17">
        <f t="shared" si="0"/>
        <v>2.3945756222080408</v>
      </c>
      <c r="F18" s="17">
        <f t="shared" si="1"/>
        <v>84.01021059349074</v>
      </c>
    </row>
    <row r="19" spans="1:6" ht="21.75" customHeight="1">
      <c r="A19" s="13" t="s">
        <v>7</v>
      </c>
      <c r="B19" s="20">
        <v>3774</v>
      </c>
      <c r="C19" s="16">
        <v>134808</v>
      </c>
      <c r="D19" s="16">
        <v>4005.3</v>
      </c>
      <c r="E19" s="17">
        <f t="shared" si="0"/>
        <v>2.408423739629866</v>
      </c>
      <c r="F19" s="17">
        <f t="shared" si="1"/>
        <v>86.0293554562859</v>
      </c>
    </row>
    <row r="20" spans="1:6" ht="21.75" customHeight="1">
      <c r="A20" s="13" t="s">
        <v>8</v>
      </c>
      <c r="B20" s="20">
        <v>3774</v>
      </c>
      <c r="C20" s="16">
        <v>137771</v>
      </c>
      <c r="D20" s="16">
        <v>5011</v>
      </c>
      <c r="E20" s="17">
        <v>2.408423739629866</v>
      </c>
      <c r="F20" s="17">
        <v>87.92022973835354</v>
      </c>
    </row>
    <row r="21" spans="1:6" ht="21.75" customHeight="1">
      <c r="A21" s="13" t="s">
        <v>9</v>
      </c>
      <c r="B21" s="20">
        <v>3786</v>
      </c>
      <c r="C21" s="16">
        <v>139433.5</v>
      </c>
      <c r="D21" s="16">
        <v>5011</v>
      </c>
      <c r="E21" s="17">
        <v>2.4</v>
      </c>
      <c r="F21" s="17">
        <v>89.09488817891373</v>
      </c>
    </row>
    <row r="22" spans="1:6" ht="21.75" customHeight="1" thickBot="1">
      <c r="A22" s="15" t="s">
        <v>10</v>
      </c>
      <c r="B22" s="21">
        <v>4979.5</v>
      </c>
      <c r="C22" s="22">
        <v>140436</v>
      </c>
      <c r="D22" s="22">
        <v>5011</v>
      </c>
      <c r="E22" s="23">
        <v>3.2</v>
      </c>
      <c r="F22" s="23">
        <v>89.85</v>
      </c>
    </row>
    <row r="23" spans="1:6" ht="15" customHeight="1">
      <c r="A23" s="6" t="s">
        <v>19</v>
      </c>
      <c r="B23" s="25"/>
      <c r="C23" s="25"/>
      <c r="D23" s="25"/>
      <c r="E23" s="25"/>
      <c r="F23" s="25"/>
    </row>
    <row r="24" spans="1:6" ht="15" customHeight="1">
      <c r="A24" s="24" t="s">
        <v>20</v>
      </c>
      <c r="B24" s="24"/>
      <c r="C24" s="24"/>
      <c r="D24" s="24"/>
      <c r="E24" s="24"/>
      <c r="F24" s="24"/>
    </row>
    <row r="25" spans="1:6" ht="15" customHeight="1">
      <c r="A25" s="24" t="s">
        <v>21</v>
      </c>
      <c r="B25" s="24"/>
      <c r="C25" s="24"/>
      <c r="D25" s="24"/>
      <c r="E25" s="24"/>
      <c r="F25" s="24"/>
    </row>
  </sheetData>
  <sheetProtection/>
  <mergeCells count="5">
    <mergeCell ref="A1:F1"/>
    <mergeCell ref="E4:F4"/>
    <mergeCell ref="A4:A5"/>
    <mergeCell ref="B4:B5"/>
    <mergeCell ref="C4:C5"/>
  </mergeCells>
  <printOptions/>
  <pageMargins left="0.7868055555555555" right="0.7868055555555555" top="0.9048611111111111" bottom="0.9444444444444444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熊威:</cp:lastModifiedBy>
  <dcterms:created xsi:type="dcterms:W3CDTF">2015-08-14T06:07:23Z</dcterms:created>
  <dcterms:modified xsi:type="dcterms:W3CDTF">2015-08-18T02:51:41Z</dcterms:modified>
  <cp:category/>
  <cp:version/>
  <cp:contentType/>
  <cp:contentStatus/>
</cp:coreProperties>
</file>